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71" i="4" l="1"/>
  <c r="F92" i="4" l="1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0" i="4" l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74" i="4" s="1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<sst xmlns="http://schemas.openxmlformats.org/spreadsheetml/2006/main" count="189" uniqueCount="143">
  <si>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</si>
  <si>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</si>
  <si>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</si>
  <si>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</si>
  <si>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</si>
  <si>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</si>
  <si>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</si>
  <si>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</si>
  <si>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</si>
  <si>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</si>
  <si>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</si>
  <si>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</si>
  <si>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</si>
  <si>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</si>
  <si>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</si>
  <si>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</si>
  <si>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</si>
  <si>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</si>
  <si>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</si>
  <si>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</si>
  <si>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</si>
  <si>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</si>
  <si>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</si>
  <si>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</si>
  <si>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</si>
  <si>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</si>
  <si>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</si>
  <si>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</si>
  <si>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</si>
  <si>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</si>
  <si>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</si>
  <si>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</si>
  <si>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</si>
  <si>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</si>
  <si>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</si>
  <si>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</si>
  <si>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</si>
  <si>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</si>
  <si>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</si>
  <si>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</si>
  <si>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</si>
  <si>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</si>
  <si>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</si>
  <si>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</si>
  <si>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</si>
  <si>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</si>
  <si>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</si>
  <si>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</si>
  <si>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</si>
  <si>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</si>
  <si>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</si>
  <si>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</si>
  <si>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</si>
  <si>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</si>
  <si>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</si>
  <si>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</si>
  <si>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</si>
  <si>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</si>
  <si>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</si>
  <si>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</si>
  <si>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</si>
  <si>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</si>
  <si>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</si>
  <si>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</si>
  <si>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</si>
  <si>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</si>
  <si>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</si>
  <si>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</si>
  <si>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</si>
  <si>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</si>
  <si>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</si>
  <si>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</si>
  <si>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</si>
  <si>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</si>
  <si>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</si>
  <si>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</si>
  <si>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</si>
  <si>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</si>
  <si>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</si>
  <si>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</si>
  <si>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</si>
  <si>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</si>
  <si>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</si>
  <si>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</si>
  <si>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</si>
  <si>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</si>
  <si>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</si>
  <si>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</si>
  <si>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</si>
  <si>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</si>
  <si>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</si>
  <si>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</si>
  <si>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</si>
  <si>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</si>
  <si>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</si>
  <si>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</si>
  <si>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</si>
  <si>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</si>
  <si>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</si>
  <si>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</si>
  <si>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</si>
  <si>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</si>
  <si>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</si>
  <si>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</si>
  <si>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</si>
  <si>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</si>
  <si>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</si>
  <si>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</si>
  <si>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</si>
  <si>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</si>
  <si>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</si>
  <si>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</si>
  <si>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</si>
  <si>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</si>
  <si>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</si>
  <si>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</si>
  <si>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</si>
  <si>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</si>
  <si>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</si>
  <si>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</si>
  <si>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</si>
  <si>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</si>
  <si>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</si>
  <si>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</si>
  <si>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</si>
  <si>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</si>
  <si>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</si>
  <si>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</si>
  <si>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</si>
  <si>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</si>
  <si>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</si>
  <si>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</si>
  <si>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</si>
  <si>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</si>
  <si>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</si>
  <si>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</si>
  <si>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</si>
  <si>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</si>
  <si>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</si>
  <si>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</si>
  <si>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Приложение № 3</t>
  </si>
  <si>
    <t>06 0 01 L4970</t>
  </si>
  <si>
    <t xml:space="preserve">от 11.12.2019 г. №  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</si>
</sst>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view="pageBreakPreview" zoomScale="130" zoomScaleNormal="100" zoomScaleSheetLayoutView="130" workbookViewId="0">
      <selection activeCell="G1" sqref="G1:P1048576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0.28515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140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142</v>
      </c>
      <c r="D4" s="43"/>
      <c r="E4" s="43"/>
      <c r="F4" s="43"/>
    </row>
    <row r="5" spans="1:8" x14ac:dyDescent="0.2">
      <c r="A5" s="33"/>
      <c r="B5" s="33"/>
      <c r="C5" s="39"/>
      <c r="D5" s="39"/>
      <c r="E5" s="39"/>
      <c r="F5" s="39"/>
    </row>
    <row r="6" spans="1:8" x14ac:dyDescent="0.2">
      <c r="A6" s="33"/>
      <c r="B6" s="33"/>
      <c r="C6" s="43" t="s">
        <v>130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131</v>
      </c>
      <c r="D9" s="43"/>
      <c r="E9" s="43"/>
      <c r="F9" s="43"/>
    </row>
    <row r="10" spans="1:8" ht="35.25" customHeight="1" x14ac:dyDescent="0.25">
      <c r="A10" s="48" t="s">
        <v>122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123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2"/>
      <c r="D14" s="42"/>
      <c r="E14" s="40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7652823.1799999997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743426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743426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743426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5341314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5341314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4872726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462588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126</v>
      </c>
      <c r="B27" s="29"/>
      <c r="C27" s="30" t="s">
        <v>124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126</v>
      </c>
      <c r="B28" s="29"/>
      <c r="C28" s="30"/>
      <c r="D28" s="2" t="s">
        <v>125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476640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30000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30000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30000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1050183.1800000002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112</v>
      </c>
      <c r="B37" s="29"/>
      <c r="C37" s="30"/>
      <c r="D37" s="22" t="s">
        <v>114</v>
      </c>
      <c r="E37" s="9"/>
      <c r="F37" s="7">
        <f>F38</f>
        <v>516426.8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516426.8</v>
      </c>
      <c r="G38" s="37"/>
    </row>
    <row r="39" spans="1:7" ht="25.5" x14ac:dyDescent="0.2">
      <c r="A39" s="5" t="s">
        <v>113</v>
      </c>
      <c r="B39" s="29"/>
      <c r="C39" s="30"/>
      <c r="D39" s="22" t="s">
        <v>115</v>
      </c>
      <c r="E39" s="9"/>
      <c r="F39" s="7">
        <f>F40</f>
        <v>329956.38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329956.38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216022.12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16022.12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16022.12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16022.12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7913336.8799999999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7913336.8799999999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2885200.38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2885200.38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2675625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2675625</v>
      </c>
      <c r="G59" s="37"/>
    </row>
    <row r="60" spans="1:7" x14ac:dyDescent="0.2">
      <c r="A60" s="5" t="s">
        <v>102</v>
      </c>
      <c r="B60" s="29"/>
      <c r="C60" s="30"/>
      <c r="D60" s="22" t="s">
        <v>136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118</v>
      </c>
      <c r="B62" s="29"/>
      <c r="C62" s="30"/>
      <c r="D62" s="29" t="s">
        <v>137</v>
      </c>
      <c r="E62" s="2"/>
      <c r="F62" s="20">
        <f>F63</f>
        <v>129699.5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129699.5</v>
      </c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5532965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879000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879000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463854</v>
      </c>
      <c r="G72" s="37"/>
    </row>
    <row r="73" spans="1:7" ht="40.5" customHeight="1" x14ac:dyDescent="0.2">
      <c r="A73" s="5" t="s">
        <v>121</v>
      </c>
      <c r="B73" s="29"/>
      <c r="C73" s="30"/>
      <c r="D73" s="22"/>
      <c r="E73" s="6">
        <v>400</v>
      </c>
      <c r="F73" s="20">
        <v>415146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4433965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3444485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3439485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127</v>
      </c>
      <c r="B78" s="29"/>
      <c r="C78" s="30"/>
      <c r="D78" s="2" t="s">
        <v>128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129</v>
      </c>
      <c r="C80" s="30"/>
      <c r="D80" s="2" t="s">
        <v>132</v>
      </c>
      <c r="E80" s="6"/>
      <c r="F80" s="13">
        <f>F81</f>
        <v>55081.08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13">
        <v>55081.08</v>
      </c>
      <c r="G81" s="37"/>
    </row>
    <row r="82" spans="1:7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149366.67000000001</v>
      </c>
      <c r="G82" s="37"/>
    </row>
    <row r="83" spans="1:7" ht="25.5" x14ac:dyDescent="0.2">
      <c r="A83" s="23" t="s">
        <v>58</v>
      </c>
      <c r="B83" s="29"/>
      <c r="C83" s="30"/>
      <c r="D83" s="2"/>
      <c r="E83" s="6">
        <v>200</v>
      </c>
      <c r="F83" s="20">
        <v>149366.67000000001</v>
      </c>
      <c r="G83" s="37"/>
    </row>
    <row r="84" spans="1:7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47520</v>
      </c>
      <c r="G84" s="37"/>
    </row>
    <row r="85" spans="1:7" ht="25.5" x14ac:dyDescent="0.2">
      <c r="A85" s="5" t="s">
        <v>58</v>
      </c>
      <c r="B85" s="29"/>
      <c r="C85" s="30"/>
      <c r="D85" s="2"/>
      <c r="E85" s="6">
        <v>200</v>
      </c>
      <c r="F85" s="20">
        <v>47520</v>
      </c>
      <c r="G85" s="37"/>
    </row>
    <row r="86" spans="1:7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173881.25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13">
        <v>173881.25</v>
      </c>
      <c r="G87" s="37"/>
    </row>
    <row r="88" spans="1:7" ht="38.25" x14ac:dyDescent="0.2">
      <c r="A88" s="23" t="s">
        <v>127</v>
      </c>
      <c r="B88" s="29"/>
      <c r="C88" s="30"/>
      <c r="D88" s="22" t="s">
        <v>133</v>
      </c>
      <c r="E88" s="6"/>
      <c r="F88" s="13">
        <f>F89</f>
        <v>25000</v>
      </c>
      <c r="G88" s="37"/>
    </row>
    <row r="89" spans="1:7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7" ht="51" x14ac:dyDescent="0.2">
      <c r="A90" s="23" t="s">
        <v>129</v>
      </c>
      <c r="B90" s="29"/>
      <c r="C90" s="30"/>
      <c r="D90" s="22" t="s">
        <v>134</v>
      </c>
      <c r="E90" s="6"/>
      <c r="F90" s="13">
        <f>F91</f>
        <v>7430</v>
      </c>
      <c r="G90" s="37"/>
    </row>
    <row r="91" spans="1:7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7" ht="38.25" x14ac:dyDescent="0.2">
      <c r="A92" s="23" t="s">
        <v>139</v>
      </c>
      <c r="B92" s="29"/>
      <c r="C92" s="30"/>
      <c r="D92" s="22" t="s">
        <v>138</v>
      </c>
      <c r="E92" s="6"/>
      <c r="F92" s="13">
        <f>F93</f>
        <v>181201</v>
      </c>
      <c r="G92" s="37"/>
    </row>
    <row r="93" spans="1:7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7" hidden="1" x14ac:dyDescent="0.2">
      <c r="A94" s="23"/>
      <c r="B94" s="29"/>
      <c r="C94" s="30"/>
      <c r="D94" s="22"/>
      <c r="E94" s="6"/>
      <c r="F94" s="13"/>
      <c r="G94" s="37"/>
    </row>
    <row r="95" spans="1:7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7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406555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406555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116</v>
      </c>
      <c r="B105" s="22"/>
      <c r="C105" s="30"/>
      <c r="D105" s="22" t="s">
        <v>117</v>
      </c>
      <c r="E105" s="2"/>
      <c r="F105" s="13">
        <f>F106</f>
        <v>130000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130000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609268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574268</v>
      </c>
      <c r="G111" s="37"/>
    </row>
    <row r="112" spans="1:7" ht="28.5" hidden="1" customHeight="1" x14ac:dyDescent="0.2">
      <c r="A112" s="1" t="s">
        <v>119</v>
      </c>
      <c r="B112" s="29"/>
      <c r="C112" s="30"/>
      <c r="D112" s="22" t="s">
        <v>120</v>
      </c>
      <c r="E112" s="9"/>
      <c r="F112" s="20">
        <f>F113</f>
        <v>0</v>
      </c>
      <c r="G112" s="37"/>
    </row>
    <row r="113" spans="1:7" hidden="1" x14ac:dyDescent="0.2">
      <c r="A113" s="29" t="s">
        <v>109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135</v>
      </c>
      <c r="B114" s="31"/>
      <c r="C114" s="31"/>
      <c r="D114" s="22" t="s">
        <v>141</v>
      </c>
      <c r="E114" s="9"/>
      <c r="F114" s="25">
        <f>F115</f>
        <v>554268</v>
      </c>
      <c r="G114" s="37"/>
    </row>
    <row r="115" spans="1:7" x14ac:dyDescent="0.2">
      <c r="A115" s="29" t="s">
        <v>109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20000</v>
      </c>
      <c r="G116" s="37"/>
    </row>
    <row r="117" spans="1:7" x14ac:dyDescent="0.2">
      <c r="A117" s="29" t="s">
        <v>109</v>
      </c>
      <c r="B117" s="29"/>
      <c r="C117" s="30"/>
      <c r="D117" s="26"/>
      <c r="E117" s="9">
        <v>300</v>
      </c>
      <c r="F117" s="25">
        <v>20000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46221.5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46221.5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46221.5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46221.5</v>
      </c>
      <c r="G121" s="37"/>
    </row>
    <row r="122" spans="1:7" ht="38.25" hidden="1" x14ac:dyDescent="0.2">
      <c r="A122" s="1" t="s">
        <v>105</v>
      </c>
      <c r="B122" s="29"/>
      <c r="C122" s="30"/>
      <c r="D122" s="22" t="s">
        <v>106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103</v>
      </c>
      <c r="B124" s="29"/>
      <c r="C124" s="30"/>
      <c r="D124" s="22" t="s">
        <v>104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22724499.68</v>
      </c>
      <c r="G126" s="37"/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2019-12-11T13:23:59Z</cp:lastPrinted>
  <dcterms:created xsi:type="dcterms:W3CDTF">2015-02-12T11:14:02Z</dcterms:created>
  <dcterms:modified xsi:type="dcterms:W3CDTF">2019-12-11T13:24:58Z</dcterms:modified>
</cp:coreProperties>
</file>