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30" windowWidth="13335" windowHeight="76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(2)'!$A$1:$D$96</definedName>
  </definedNames>
  <calcPr calcId="144525"/>
</workbook>
</file>

<file path=xl/calcChain.xml><?xml version="1.0" encoding="utf-8"?>
<calcChain xmlns="http://schemas.openxmlformats.org/spreadsheetml/2006/main">
  <c r="D83" i="4" l="1"/>
  <c r="D89" i="4" l="1"/>
  <c r="D73" i="4" l="1"/>
  <c r="D35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5" i="4"/>
  <c r="D43" i="4"/>
  <c r="D41" i="4"/>
  <c r="D91" i="4"/>
  <c r="D86" i="4"/>
  <c r="D81" i="4"/>
  <c r="D77" i="4"/>
  <c r="D75" i="4"/>
  <c r="D31" i="4"/>
  <c r="D29" i="4"/>
  <c r="D23" i="4"/>
  <c r="D38" i="4"/>
  <c r="D18" i="4"/>
  <c r="D14" i="4"/>
  <c r="D11" i="4"/>
  <c r="D9" i="4"/>
  <c r="D72" i="4" l="1"/>
  <c r="D22" i="4"/>
  <c r="D13" i="4"/>
  <c r="D40" i="4"/>
  <c r="D8" i="4"/>
  <c r="D96" i="4" l="1"/>
</calcChain>
</file>

<file path=xl/sharedStrings.xml><?xml version="1.0" encoding="utf-8"?>
<sst xmlns="http://schemas.openxmlformats.org/spreadsheetml/2006/main" count="142" uniqueCount="104">
  <si>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</si>
  <si>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</si>
  <si>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</si>
  <si>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</si>
  <si>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</si>
  <si>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</si>
  <si>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</si>
  <si>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</si>
  <si>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</si>
  <si>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</si>
  <si>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</si>
  <si>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</si>
  <si>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</si>
  <si>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</si>
  <si>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</si>
  <si>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</si>
  <si>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</si>
  <si>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</si>
  <si>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</si>
  <si>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</si>
  <si>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</si>
  <si>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</si>
  <si>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</si>
  <si>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</si>
  <si>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</si>
  <si>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</si>
  <si>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</si>
  <si>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</si>
  <si>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</si>
  <si>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</si>
  <si>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</si>
  <si>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</si>
  <si>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</si>
  <si>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</si>
  <si>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</si>
  <si>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</si>
  <si>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</si>
  <si>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</si>
  <si>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</si>
  <si>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</si>
  <si>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</si>
  <si>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</si>
  <si>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</si>
  <si>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</si>
  <si>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</si>
  <si>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</si>
  <si>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</si>
  <si>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</si>
  <si>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</si>
  <si>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</si>
  <si>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</si>
  <si>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</si>
  <si>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</si>
  <si>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</si>
  <si>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</si>
  <si>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</si>
  <si>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</si>
  <si>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</si>
  <si>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</si>
  <si>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</si>
  <si>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</si>
  <si>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</si>
  <si>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</si>
  <si>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</si>
  <si>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</si>
  <si>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</si>
  <si>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</si>
  <si>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</si>
  <si>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</si>
  <si>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</si>
  <si>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</si>
  <si>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</si>
  <si>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</si>
  <si>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</si>
  <si>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</si>
  <si>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</si>
  <si>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</si>
  <si>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</si>
  <si>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</si>
  <si>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</si>
  <si>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</si>
  <si>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</si>
  <si>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</si>
  <si>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</si>
  <si>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</si>
  <si>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</si>
  <si>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</si>
  <si>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</si>
  <si>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</si>
  <si>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</si>
  <si>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</si>
  <si>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</si>
  <si>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</si>
  <si>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06 0 01 L0200</t>
  </si>
  <si>
    <t>Софинансирование к субсидия Государственная поддержка молодых семей ЯО в приобретении (строительстве) жилья</t>
  </si>
  <si>
    <t>02 0 01 R2440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</si>
  <si>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</si>
  <si>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</si>
  <si>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2019 год</t>
  </si>
  <si>
    <t>2019 г                     (руб.)</t>
  </si>
  <si>
    <t>05.0.00.20230</t>
  </si>
  <si>
    <t>Приложение  № 4</t>
  </si>
  <si>
    <t>Обеспечение проведения выборов и референдумов</t>
  </si>
  <si>
    <t>от  05.02.2019 г.   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</si>
</sst>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7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abSelected="1" view="pageBreakPreview" topLeftCell="B88" zoomScale="140" zoomScaleNormal="100" zoomScaleSheetLayoutView="140" workbookViewId="0">
      <selection activeCell="E1" sqref="E1:Z1048576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101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103</v>
      </c>
      <c r="C4" s="45"/>
      <c r="D4" s="45"/>
    </row>
    <row r="5" spans="1:4" ht="80.25" customHeight="1" x14ac:dyDescent="0.3">
      <c r="A5" s="46" t="s">
        <v>98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99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220000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20000</v>
      </c>
    </row>
    <row r="12" spans="1:4" ht="25.5" x14ac:dyDescent="0.25">
      <c r="A12" s="10" t="s">
        <v>5</v>
      </c>
      <c r="B12" s="6"/>
      <c r="C12" s="11">
        <v>200</v>
      </c>
      <c r="D12" s="12">
        <v>20000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4791524.88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2724899.88</v>
      </c>
    </row>
    <row r="15" spans="1:4" ht="25.5" x14ac:dyDescent="0.25">
      <c r="A15" s="10" t="s">
        <v>5</v>
      </c>
      <c r="B15" s="15"/>
      <c r="C15" s="11">
        <v>200</v>
      </c>
      <c r="D15" s="12">
        <v>2724899.88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hidden="1" x14ac:dyDescent="0.25">
      <c r="A18" s="8" t="s">
        <v>7</v>
      </c>
      <c r="B18" s="38" t="s">
        <v>95</v>
      </c>
      <c r="C18" s="16"/>
      <c r="D18" s="39">
        <f>D19</f>
        <v>0</v>
      </c>
    </row>
    <row r="19" spans="1:6" ht="25.5" hidden="1" x14ac:dyDescent="0.25">
      <c r="A19" s="10" t="s">
        <v>5</v>
      </c>
      <c r="B19" s="15"/>
      <c r="C19" s="11">
        <v>200</v>
      </c>
      <c r="D19" s="12"/>
    </row>
    <row r="20" spans="1:6" ht="25.5" hidden="1" x14ac:dyDescent="0.25">
      <c r="A20" s="8" t="s">
        <v>92</v>
      </c>
      <c r="B20" s="38" t="s">
        <v>96</v>
      </c>
      <c r="C20" s="16"/>
      <c r="D20" s="39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4829000</v>
      </c>
    </row>
    <row r="23" spans="1:6" x14ac:dyDescent="0.25">
      <c r="A23" s="8" t="s">
        <v>9</v>
      </c>
      <c r="B23" s="4" t="s">
        <v>40</v>
      </c>
      <c r="C23" s="4"/>
      <c r="D23" s="9">
        <f>D24</f>
        <v>3400000</v>
      </c>
    </row>
    <row r="24" spans="1:6" ht="25.5" x14ac:dyDescent="0.25">
      <c r="A24" s="10" t="s">
        <v>5</v>
      </c>
      <c r="B24" s="4"/>
      <c r="C24" s="11">
        <v>200</v>
      </c>
      <c r="D24" s="9">
        <v>3400000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9">
        <f>D30</f>
        <v>150000</v>
      </c>
    </row>
    <row r="30" spans="1:6" ht="26.25" x14ac:dyDescent="0.25">
      <c r="A30" s="17" t="s">
        <v>5</v>
      </c>
      <c r="B30" s="4"/>
      <c r="C30" s="11">
        <v>200</v>
      </c>
      <c r="D30" s="12">
        <v>150000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150000</v>
      </c>
    </row>
    <row r="32" spans="1:6" ht="25.5" x14ac:dyDescent="0.25">
      <c r="A32" s="10" t="s">
        <v>5</v>
      </c>
      <c r="B32" s="4"/>
      <c r="C32" s="11">
        <v>200</v>
      </c>
      <c r="D32" s="12">
        <v>150000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250000</v>
      </c>
    </row>
    <row r="34" spans="1:4" ht="26.25" x14ac:dyDescent="0.25">
      <c r="A34" s="17" t="s">
        <v>5</v>
      </c>
      <c r="B34" s="15"/>
      <c r="C34" s="11">
        <v>200</v>
      </c>
      <c r="D34" s="12">
        <v>250000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309000</v>
      </c>
    </row>
    <row r="37" spans="1:4" ht="25.5" x14ac:dyDescent="0.25">
      <c r="A37" s="10" t="s">
        <v>97</v>
      </c>
      <c r="B37" s="15"/>
      <c r="C37" s="11">
        <v>400</v>
      </c>
      <c r="D37" s="12">
        <v>350000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220000</v>
      </c>
    </row>
    <row r="39" spans="1:4" ht="25.5" x14ac:dyDescent="0.25">
      <c r="A39" s="10" t="s">
        <v>5</v>
      </c>
      <c r="B39" s="4"/>
      <c r="C39" s="11">
        <v>200</v>
      </c>
      <c r="D39" s="12">
        <v>220000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630327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133772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133772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74670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74670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201885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201885</v>
      </c>
    </row>
    <row r="47" spans="1:4" x14ac:dyDescent="0.25">
      <c r="A47" s="8" t="s">
        <v>90</v>
      </c>
      <c r="B47" s="15" t="s">
        <v>91</v>
      </c>
      <c r="C47" s="4"/>
      <c r="D47" s="9">
        <f>D48</f>
        <v>170000</v>
      </c>
    </row>
    <row r="48" spans="1:4" ht="25.5" x14ac:dyDescent="0.25">
      <c r="A48" s="10" t="s">
        <v>5</v>
      </c>
      <c r="B48" s="13"/>
      <c r="C48" s="11">
        <v>200</v>
      </c>
      <c r="D48" s="9">
        <v>170000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50000</v>
      </c>
    </row>
    <row r="50" spans="1:4" ht="25.5" x14ac:dyDescent="0.25">
      <c r="A50" s="10" t="s">
        <v>5</v>
      </c>
      <c r="B50" s="13"/>
      <c r="C50" s="11">
        <v>200</v>
      </c>
      <c r="D50" s="9">
        <v>50000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35">
        <f>D56</f>
        <v>170000</v>
      </c>
    </row>
    <row r="56" spans="1:4" ht="25.5" x14ac:dyDescent="0.25">
      <c r="A56" s="8" t="s">
        <v>94</v>
      </c>
      <c r="B56" s="15" t="s">
        <v>93</v>
      </c>
      <c r="C56" s="14"/>
      <c r="D56" s="12">
        <f>D57</f>
        <v>170000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170000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6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7.75" customHeight="1" x14ac:dyDescent="0.25">
      <c r="A67" s="34" t="s">
        <v>84</v>
      </c>
      <c r="B67" s="13" t="s">
        <v>87</v>
      </c>
      <c r="C67" s="11"/>
      <c r="D67" s="36">
        <f>D68+D70</f>
        <v>798626.8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506426.8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506426.8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292200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292200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D73+D75+D77+D81+D83+D86+D89+D91+D94</f>
        <v>7000336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213536</v>
      </c>
    </row>
    <row r="74" spans="1:4" ht="51" x14ac:dyDescent="0.25">
      <c r="A74" s="10" t="s">
        <v>15</v>
      </c>
      <c r="B74" s="4"/>
      <c r="C74" s="11">
        <v>100</v>
      </c>
      <c r="D74" s="40">
        <v>213536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40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4842726</v>
      </c>
    </row>
    <row r="79" spans="1:4" ht="25.5" x14ac:dyDescent="0.25">
      <c r="A79" s="10" t="s">
        <v>5</v>
      </c>
      <c r="B79" s="4"/>
      <c r="C79" s="11">
        <v>200</v>
      </c>
      <c r="D79" s="23">
        <v>403588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1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D84+D85</f>
        <v>50000</v>
      </c>
    </row>
    <row r="84" spans="1:8" x14ac:dyDescent="0.25">
      <c r="A84" s="10" t="s">
        <v>18</v>
      </c>
      <c r="B84" s="4"/>
      <c r="C84" s="14">
        <v>800</v>
      </c>
      <c r="D84" s="41">
        <v>40000</v>
      </c>
    </row>
    <row r="85" spans="1:8" x14ac:dyDescent="0.25">
      <c r="A85" s="10" t="s">
        <v>29</v>
      </c>
      <c r="B85" s="4"/>
      <c r="C85" s="14">
        <v>300</v>
      </c>
      <c r="D85" s="41">
        <v>10000</v>
      </c>
    </row>
    <row r="86" spans="1:8" x14ac:dyDescent="0.25">
      <c r="A86" s="8" t="s">
        <v>19</v>
      </c>
      <c r="B86" s="4" t="s">
        <v>58</v>
      </c>
      <c r="C86" s="16"/>
      <c r="D86" s="24">
        <f>D87+D88</f>
        <v>127000</v>
      </c>
    </row>
    <row r="87" spans="1:8" ht="25.5" x14ac:dyDescent="0.25">
      <c r="A87" s="10" t="s">
        <v>5</v>
      </c>
      <c r="B87" s="4"/>
      <c r="C87" s="11">
        <v>200</v>
      </c>
      <c r="D87" s="40">
        <v>97000</v>
      </c>
    </row>
    <row r="88" spans="1:8" x14ac:dyDescent="0.25">
      <c r="A88" s="10" t="s">
        <v>18</v>
      </c>
      <c r="B88" s="4"/>
      <c r="C88" s="14">
        <v>800</v>
      </c>
      <c r="D88" s="40">
        <v>30000</v>
      </c>
    </row>
    <row r="89" spans="1:8" ht="29.25" customHeight="1" x14ac:dyDescent="0.25">
      <c r="A89" s="8" t="s">
        <v>61</v>
      </c>
      <c r="B89" s="4" t="s">
        <v>62</v>
      </c>
      <c r="C89" s="16"/>
      <c r="D89" s="23">
        <f>D90</f>
        <v>76800</v>
      </c>
    </row>
    <row r="90" spans="1:8" x14ac:dyDescent="0.25">
      <c r="A90" s="10" t="s">
        <v>12</v>
      </c>
      <c r="B90" s="4"/>
      <c r="C90" s="14">
        <v>500</v>
      </c>
      <c r="D90" s="41">
        <v>76800</v>
      </c>
      <c r="H90" s="37"/>
    </row>
    <row r="91" spans="1:8" x14ac:dyDescent="0.25">
      <c r="A91" s="8" t="s">
        <v>30</v>
      </c>
      <c r="B91" s="4" t="s">
        <v>73</v>
      </c>
      <c r="C91" s="14"/>
      <c r="D91" s="24">
        <f>D92</f>
        <v>35000</v>
      </c>
    </row>
    <row r="92" spans="1:8" x14ac:dyDescent="0.25">
      <c r="A92" s="10" t="s">
        <v>29</v>
      </c>
      <c r="B92" s="4"/>
      <c r="C92" s="14">
        <v>300</v>
      </c>
      <c r="D92" s="41">
        <v>35000</v>
      </c>
    </row>
    <row r="93" spans="1:8" x14ac:dyDescent="0.25">
      <c r="A93" s="8" t="s">
        <v>102</v>
      </c>
      <c r="B93" s="4" t="s">
        <v>100</v>
      </c>
      <c r="C93" s="14"/>
      <c r="D93" s="41"/>
    </row>
    <row r="94" spans="1:8" x14ac:dyDescent="0.25">
      <c r="A94" s="10" t="s">
        <v>18</v>
      </c>
      <c r="B94" s="6"/>
      <c r="C94" s="14">
        <v>800</v>
      </c>
      <c r="D94" s="41">
        <v>402000</v>
      </c>
    </row>
    <row r="95" spans="1:8" x14ac:dyDescent="0.25">
      <c r="A95" s="10"/>
      <c r="B95" s="6"/>
      <c r="C95" s="14"/>
      <c r="D95" s="41"/>
    </row>
    <row r="96" spans="1:8" x14ac:dyDescent="0.25">
      <c r="A96" s="19" t="s">
        <v>20</v>
      </c>
      <c r="B96" s="6"/>
      <c r="C96" s="16"/>
      <c r="D96" s="25">
        <f>D8+D13+D22+D40+D55+D60+D67+D72</f>
        <v>18439814.68</v>
      </c>
      <c r="E96" s="29"/>
      <c r="H96" s="37"/>
    </row>
    <row r="97" spans="1:1" ht="15.75" x14ac:dyDescent="0.25">
      <c r="A97" s="3"/>
    </row>
    <row r="98" spans="1:1" ht="15.75" x14ac:dyDescent="0.25">
      <c r="A98" s="3"/>
    </row>
    <row r="99" spans="1:1" ht="15.75" x14ac:dyDescent="0.25">
      <c r="A99" s="3"/>
    </row>
    <row r="100" spans="1:1" ht="15.75" x14ac:dyDescent="0.25">
      <c r="A100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2018-12-12T06:59:04Z</cp:lastPrinted>
  <dcterms:created xsi:type="dcterms:W3CDTF">2015-02-12T07:20:41Z</dcterms:created>
  <dcterms:modified xsi:type="dcterms:W3CDTF">2019-02-08T05:17:54Z</dcterms:modified>
</cp:coreProperties>
</file>