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'14'!$A$1:$D$46</definedName>
  </definedNames>
  <calcPr fullCalcOnLoad="1"/>
</workbook>
</file>

<file path=xl/sharedStrings.xml><?xml version="1.0" encoding="utf-8"?>
<sst xmlns="http://schemas.openxmlformats.org/spreadsheetml/2006/main" count="78" uniqueCount="77">
  <si>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</si>
  <si>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</si>
  <si>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</si>
  <si>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</si>
  <si>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</si>
  <si>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</si>
  <si>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</si>
  <si>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</si>
  <si>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</si>
  <si>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</si>
  <si>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</si>
  <si>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</si>
  <si>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</si>
  <si>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</si>
  <si>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</si>
  <si>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</si>
  <si>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</si>
  <si>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</si>
  <si>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</si>
  <si>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</si>
  <si>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</si>
  <si>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</si>
  <si>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</si>
  <si>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</si>
  <si>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</si>
  <si>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</si>
  <si>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</si>
  <si>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</si>
  <si>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</si>
  <si>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</si>
  <si>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</si>
  <si>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</si>
  <si>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</si>
  <si>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</si>
  <si>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</si>
  <si>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</si>
  <si>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</si>
  <si>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</si>
  <si>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</si>
  <si>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</si>
  <si>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</si>
  <si>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</si>
  <si>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</si>
  <si>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</si>
  <si>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</si>
  <si>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</si>
  <si>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</si>
  <si>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</si>
  <si>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</si>
  <si>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</si>
  <si>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</si>
  <si>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</si>
  <si>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</si>
  <si>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</si>
  <si>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</si>
  <si>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</si>
  <si>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</si>
  <si>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 xml:space="preserve">Прочие субсидии бюджетам сельских поселений (Субсидия на благоустройство  и реставрацию воинских захоронений и военно-мемориальных объектов) </t>
  </si>
  <si>
    <t>Субсидии бюджетам сельских поселений на бюджетные инвестиции для модернизации объектов коммунальной инфраструктуры</t>
  </si>
  <si>
    <t>645 2 02 02078 10 0000 151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</si>
  <si>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</si>
  <si>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</si>
  <si>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</si>
  <si>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</si>
  <si>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</si>
  <si>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</si>
  <si>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</si>
  <si>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</si>
  <si>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</si>
  <si>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</si>
  <si>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</si>
  <si>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</si>
  <si>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2018 год ( руб.)</t>
  </si>
  <si>
    <t>Приложение №3</t>
  </si>
  <si>
    <t>Прогнозируемые доходы бюджета  Приволжского сельского поселения   на плановый период 2018-2019 годов в соответствии с классификацией доходов бюджетов Российской Федерации</t>
  </si>
  <si>
    <t>2019 год ( руб.)</t>
  </si>
  <si>
    <t>от 20.12.2016 г. № 34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</si>
</sst>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3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0" xfId="0" applyFont="1" applyFill="1" applyAlignment="1">
      <alignment wrapText="1"/>
    </xf>
    <xf numFmtId="3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120" zoomScaleSheetLayoutView="120" zoomScalePageLayoutView="0" workbookViewId="0" topLeftCell="A1">
      <selection activeCell="B5" sqref="B5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625" style="5" customWidth="1"/>
    <col min="4" max="4" width="17.25390625" style="3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spans="3:4" ht="15.75">
      <c r="C1" s="37" t="s">
        <v>73</v>
      </c>
      <c r="D1" s="37"/>
    </row>
    <row r="2" spans="2:4" ht="15.75">
      <c r="B2" s="4"/>
      <c r="C2" s="37" t="s">
        <v>21</v>
      </c>
      <c r="D2" s="37"/>
    </row>
    <row r="3" spans="2:4" ht="15.75">
      <c r="B3" s="4"/>
      <c r="C3" s="38" t="s">
        <v>22</v>
      </c>
      <c r="D3" s="38"/>
    </row>
    <row r="4" spans="2:4" ht="15.75">
      <c r="B4" s="36"/>
      <c r="C4" s="39" t="s">
        <v>76</v>
      </c>
      <c r="D4" s="39"/>
    </row>
    <row r="5" spans="2:3" ht="15.75">
      <c r="B5" s="4"/>
      <c r="C5" s="4"/>
    </row>
    <row r="6" spans="2:3" ht="15.75">
      <c r="B6" s="4"/>
      <c r="C6" s="4"/>
    </row>
    <row r="8" spans="1:3" ht="36.75" customHeight="1">
      <c r="A8" s="44" t="s">
        <v>74</v>
      </c>
      <c r="B8" s="44"/>
      <c r="C8" s="44"/>
    </row>
    <row r="10" spans="1:4" s="7" customFormat="1" ht="15.75">
      <c r="A10" s="45" t="s">
        <v>17</v>
      </c>
      <c r="B10" s="46" t="s">
        <v>0</v>
      </c>
      <c r="C10" s="42" t="s">
        <v>72</v>
      </c>
      <c r="D10" s="42" t="s">
        <v>75</v>
      </c>
    </row>
    <row r="11" spans="1:4" s="7" customFormat="1" ht="15.75">
      <c r="A11" s="45"/>
      <c r="B11" s="46"/>
      <c r="C11" s="43"/>
      <c r="D11" s="43"/>
    </row>
    <row r="12" spans="1:4" ht="18.75" customHeight="1">
      <c r="A12" s="6" t="s">
        <v>1</v>
      </c>
      <c r="B12" s="8" t="s">
        <v>2</v>
      </c>
      <c r="C12" s="9">
        <f>C13+C15+C16+C18+C23+C25+C26+C29</f>
        <v>11136000</v>
      </c>
      <c r="D12" s="9">
        <f>D13+D15+D16+D18+D23+D25+D26+D29</f>
        <v>11401000</v>
      </c>
    </row>
    <row r="13" spans="1:4" ht="15.75" customHeight="1">
      <c r="A13" s="6" t="s">
        <v>3</v>
      </c>
      <c r="B13" s="8" t="s">
        <v>4</v>
      </c>
      <c r="C13" s="9">
        <f>C14</f>
        <v>1704000</v>
      </c>
      <c r="D13" s="9">
        <f>D14</f>
        <v>1820000</v>
      </c>
    </row>
    <row r="14" spans="1:6" ht="15.75">
      <c r="A14" s="10" t="s">
        <v>24</v>
      </c>
      <c r="B14" s="11" t="s">
        <v>5</v>
      </c>
      <c r="C14" s="12">
        <v>1704000</v>
      </c>
      <c r="D14" s="12">
        <v>1820000</v>
      </c>
      <c r="F14" s="13"/>
    </row>
    <row r="15" spans="1:6" ht="33" customHeight="1">
      <c r="A15" s="6" t="s">
        <v>16</v>
      </c>
      <c r="B15" s="8" t="s">
        <v>15</v>
      </c>
      <c r="C15" s="9">
        <v>2547000</v>
      </c>
      <c r="D15" s="9">
        <v>2547000</v>
      </c>
      <c r="F15" s="13"/>
    </row>
    <row r="16" spans="1:6" ht="14.25" customHeight="1">
      <c r="A16" s="6" t="s">
        <v>6</v>
      </c>
      <c r="B16" s="8" t="s">
        <v>7</v>
      </c>
      <c r="C16" s="9">
        <f>+C17</f>
        <v>14000</v>
      </c>
      <c r="D16" s="9">
        <f>+D17</f>
        <v>15000</v>
      </c>
      <c r="F16" s="13"/>
    </row>
    <row r="17" spans="1:7" ht="17.25" customHeight="1">
      <c r="A17" s="10" t="s">
        <v>8</v>
      </c>
      <c r="B17" s="11" t="s">
        <v>9</v>
      </c>
      <c r="C17" s="12">
        <v>14000</v>
      </c>
      <c r="D17" s="12">
        <v>15000</v>
      </c>
      <c r="F17" s="13"/>
      <c r="G17" s="13"/>
    </row>
    <row r="18" spans="1:7" ht="19.5" customHeight="1">
      <c r="A18" s="6" t="s">
        <v>26</v>
      </c>
      <c r="B18" s="8" t="s">
        <v>27</v>
      </c>
      <c r="C18" s="9">
        <f>C19+C20</f>
        <v>6857000</v>
      </c>
      <c r="D18" s="9">
        <f>D19+D20</f>
        <v>7005000</v>
      </c>
      <c r="F18" s="13"/>
      <c r="G18" s="13"/>
    </row>
    <row r="19" spans="1:7" ht="47.25">
      <c r="A19" s="10" t="s">
        <v>25</v>
      </c>
      <c r="B19" s="8" t="s">
        <v>23</v>
      </c>
      <c r="C19" s="9">
        <v>215000</v>
      </c>
      <c r="D19" s="9">
        <v>220000</v>
      </c>
      <c r="F19" s="13"/>
      <c r="G19" s="13"/>
    </row>
    <row r="20" spans="1:7" ht="15.75">
      <c r="A20" s="6" t="s">
        <v>8</v>
      </c>
      <c r="B20" s="8" t="s">
        <v>28</v>
      </c>
      <c r="C20" s="9">
        <f>C21+C22</f>
        <v>6642000</v>
      </c>
      <c r="D20" s="9">
        <f>D21+D22</f>
        <v>6785000</v>
      </c>
      <c r="F20" s="13"/>
      <c r="G20" s="13"/>
    </row>
    <row r="21" spans="1:7" ht="31.5">
      <c r="A21" s="10" t="s">
        <v>29</v>
      </c>
      <c r="B21" s="11" t="s">
        <v>30</v>
      </c>
      <c r="C21" s="12">
        <v>4933000</v>
      </c>
      <c r="D21" s="12">
        <v>5040000</v>
      </c>
      <c r="F21" s="13"/>
      <c r="G21" s="13"/>
    </row>
    <row r="22" spans="1:7" ht="31.5">
      <c r="A22" s="10" t="s">
        <v>32</v>
      </c>
      <c r="B22" s="11" t="s">
        <v>31</v>
      </c>
      <c r="C22" s="12">
        <v>1709000</v>
      </c>
      <c r="D22" s="12">
        <v>1745000</v>
      </c>
      <c r="F22" s="13"/>
      <c r="G22" s="13"/>
    </row>
    <row r="23" spans="1:7" ht="16.5" customHeight="1">
      <c r="A23" s="6" t="s">
        <v>33</v>
      </c>
      <c r="B23" s="8" t="s">
        <v>10</v>
      </c>
      <c r="C23" s="9">
        <f>C24</f>
        <v>14000</v>
      </c>
      <c r="D23" s="9">
        <f>D24</f>
        <v>14000</v>
      </c>
      <c r="F23" s="13"/>
      <c r="G23" s="13"/>
    </row>
    <row r="24" spans="1:7" ht="63">
      <c r="A24" s="6" t="s">
        <v>34</v>
      </c>
      <c r="B24" s="11" t="s">
        <v>35</v>
      </c>
      <c r="C24" s="12">
        <v>14000</v>
      </c>
      <c r="D24" s="12">
        <v>14000</v>
      </c>
      <c r="F24" s="13"/>
      <c r="G24" s="13"/>
    </row>
    <row r="25" spans="1:7" ht="15.75" hidden="1">
      <c r="A25" s="6" t="s">
        <v>61</v>
      </c>
      <c r="B25" s="8" t="s">
        <v>60</v>
      </c>
      <c r="C25" s="9"/>
      <c r="D25" s="9"/>
      <c r="F25" s="13"/>
      <c r="G25" s="13"/>
    </row>
    <row r="26" spans="1:7" ht="15.75" hidden="1">
      <c r="A26" s="6" t="s">
        <v>54</v>
      </c>
      <c r="B26" s="32" t="s">
        <v>55</v>
      </c>
      <c r="C26" s="9">
        <f>C27+C28</f>
        <v>0</v>
      </c>
      <c r="D26" s="9">
        <f>D27+D28</f>
        <v>0</v>
      </c>
      <c r="F26" s="13"/>
      <c r="G26" s="13"/>
    </row>
    <row r="27" spans="1:7" ht="64.5" customHeight="1" hidden="1">
      <c r="A27" s="6" t="s">
        <v>51</v>
      </c>
      <c r="B27" s="11" t="s">
        <v>50</v>
      </c>
      <c r="C27" s="12"/>
      <c r="D27" s="12"/>
      <c r="F27" s="13"/>
      <c r="G27" s="13"/>
    </row>
    <row r="28" spans="1:7" ht="47.25" hidden="1">
      <c r="A28" s="6" t="s">
        <v>52</v>
      </c>
      <c r="B28" s="11" t="s">
        <v>53</v>
      </c>
      <c r="C28" s="12"/>
      <c r="D28" s="12"/>
      <c r="F28" s="13"/>
      <c r="G28" s="13"/>
    </row>
    <row r="29" spans="1:7" ht="15.75" hidden="1">
      <c r="A29" s="6" t="s">
        <v>62</v>
      </c>
      <c r="B29" s="11" t="s">
        <v>63</v>
      </c>
      <c r="C29" s="12"/>
      <c r="D29" s="12"/>
      <c r="F29" s="13"/>
      <c r="G29" s="13"/>
    </row>
    <row r="30" spans="1:4" ht="15.75">
      <c r="A30" s="6" t="s">
        <v>11</v>
      </c>
      <c r="B30" s="8" t="s">
        <v>19</v>
      </c>
      <c r="C30" s="9">
        <f>C31</f>
        <v>1189550</v>
      </c>
      <c r="D30" s="9">
        <f>D31</f>
        <v>180550</v>
      </c>
    </row>
    <row r="31" spans="1:4" ht="31.5" customHeight="1">
      <c r="A31" s="14" t="s">
        <v>46</v>
      </c>
      <c r="B31" s="15" t="s">
        <v>12</v>
      </c>
      <c r="C31" s="16">
        <f>C32+C34+C40+C42+C45</f>
        <v>1189550</v>
      </c>
      <c r="D31" s="16">
        <f>D32+D34+D40+D42+D45</f>
        <v>180550</v>
      </c>
    </row>
    <row r="32" spans="1:4" ht="15.75" customHeight="1">
      <c r="A32" s="6" t="s">
        <v>43</v>
      </c>
      <c r="B32" s="31" t="s">
        <v>20</v>
      </c>
      <c r="C32" s="9">
        <f>+C33</f>
        <v>1009000</v>
      </c>
      <c r="D32" s="9">
        <f>+D33</f>
        <v>0</v>
      </c>
    </row>
    <row r="33" spans="1:4" ht="31.5">
      <c r="A33" s="10" t="s">
        <v>36</v>
      </c>
      <c r="B33" s="18" t="s">
        <v>37</v>
      </c>
      <c r="C33" s="12">
        <v>1009000</v>
      </c>
      <c r="D33" s="12"/>
    </row>
    <row r="34" spans="1:5" ht="15.75" hidden="1">
      <c r="A34" s="6" t="s">
        <v>44</v>
      </c>
      <c r="B34" s="8" t="s">
        <v>47</v>
      </c>
      <c r="C34" s="9">
        <f>C35+C36+C39+C38+C37</f>
        <v>0</v>
      </c>
      <c r="D34" s="9">
        <f>D35+D36+D39+D38+D37</f>
        <v>0</v>
      </c>
      <c r="E34" s="13"/>
    </row>
    <row r="35" spans="1:5" ht="31.5" hidden="1">
      <c r="A35" s="10" t="s">
        <v>71</v>
      </c>
      <c r="B35" s="11" t="s">
        <v>70</v>
      </c>
      <c r="C35" s="12"/>
      <c r="D35" s="12"/>
      <c r="E35" s="13"/>
    </row>
    <row r="36" spans="1:5" ht="55.5" customHeight="1" hidden="1">
      <c r="A36" s="10" t="s">
        <v>45</v>
      </c>
      <c r="B36" s="11" t="s">
        <v>38</v>
      </c>
      <c r="C36" s="12"/>
      <c r="D36" s="12"/>
      <c r="E36" s="13"/>
    </row>
    <row r="37" spans="1:5" ht="31.5" hidden="1">
      <c r="A37" s="10" t="s">
        <v>59</v>
      </c>
      <c r="B37" s="11" t="s">
        <v>58</v>
      </c>
      <c r="C37" s="12"/>
      <c r="D37" s="12"/>
      <c r="E37" s="13"/>
    </row>
    <row r="38" spans="1:5" ht="31.5" hidden="1">
      <c r="A38" s="10" t="s">
        <v>68</v>
      </c>
      <c r="B38" s="11" t="s">
        <v>69</v>
      </c>
      <c r="C38" s="12"/>
      <c r="D38" s="12"/>
      <c r="E38" s="13"/>
    </row>
    <row r="39" spans="1:5" ht="40.5" customHeight="1" hidden="1">
      <c r="A39" s="10" t="s">
        <v>56</v>
      </c>
      <c r="B39" s="11" t="s">
        <v>57</v>
      </c>
      <c r="C39" s="12"/>
      <c r="D39" s="12"/>
      <c r="E39" s="13"/>
    </row>
    <row r="40" spans="1:6" ht="19.5" customHeight="1">
      <c r="A40" s="19" t="s">
        <v>13</v>
      </c>
      <c r="B40" s="20" t="s">
        <v>49</v>
      </c>
      <c r="C40" s="17">
        <f>C41</f>
        <v>180550</v>
      </c>
      <c r="D40" s="17">
        <f>D41</f>
        <v>180550</v>
      </c>
      <c r="F40" s="13"/>
    </row>
    <row r="41" spans="1:4" ht="36" customHeight="1">
      <c r="A41" s="21" t="s">
        <v>39</v>
      </c>
      <c r="B41" s="22" t="s">
        <v>40</v>
      </c>
      <c r="C41" s="12">
        <v>180550</v>
      </c>
      <c r="D41" s="12">
        <v>180550</v>
      </c>
    </row>
    <row r="42" spans="1:4" ht="21.75" customHeight="1" hidden="1">
      <c r="A42" s="23" t="s">
        <v>14</v>
      </c>
      <c r="B42" s="30" t="s">
        <v>48</v>
      </c>
      <c r="C42" s="9">
        <f>C43+C44</f>
        <v>0</v>
      </c>
      <c r="D42" s="9">
        <f>D43+D44</f>
        <v>0</v>
      </c>
    </row>
    <row r="43" spans="1:4" ht="63" hidden="1">
      <c r="A43" s="21" t="s">
        <v>41</v>
      </c>
      <c r="B43" s="24" t="s">
        <v>42</v>
      </c>
      <c r="C43" s="12"/>
      <c r="D43" s="12"/>
    </row>
    <row r="44" spans="1:4" ht="31.5" hidden="1">
      <c r="A44" s="21" t="s">
        <v>66</v>
      </c>
      <c r="B44" s="35" t="s">
        <v>67</v>
      </c>
      <c r="C44" s="12"/>
      <c r="D44" s="12"/>
    </row>
    <row r="45" spans="1:4" ht="15.75" hidden="1">
      <c r="A45" s="33" t="s">
        <v>64</v>
      </c>
      <c r="B45" s="34" t="s">
        <v>65</v>
      </c>
      <c r="C45" s="9"/>
      <c r="D45" s="9"/>
    </row>
    <row r="46" spans="1:6" s="27" customFormat="1" ht="15.75" customHeight="1">
      <c r="A46" s="40" t="s">
        <v>18</v>
      </c>
      <c r="B46" s="41"/>
      <c r="C46" s="9">
        <f>C12+C30</f>
        <v>12325550</v>
      </c>
      <c r="D46" s="9">
        <f>D12+D30</f>
        <v>11581550</v>
      </c>
      <c r="E46" s="26"/>
      <c r="F46" s="26"/>
    </row>
    <row r="47" spans="2:6" ht="18.75" customHeight="1">
      <c r="B47" s="28"/>
      <c r="F47" s="13"/>
    </row>
    <row r="48" ht="15.75">
      <c r="B48" s="28"/>
    </row>
    <row r="50" ht="15.75">
      <c r="A50" s="25"/>
    </row>
    <row r="52" spans="1:2" ht="15.75">
      <c r="A52" s="29"/>
      <c r="B52" s="13"/>
    </row>
    <row r="54" ht="15.75">
      <c r="A54" s="29"/>
    </row>
  </sheetData>
  <sheetProtection/>
  <mergeCells count="10">
    <mergeCell ref="C1:D1"/>
    <mergeCell ref="C2:D2"/>
    <mergeCell ref="C3:D3"/>
    <mergeCell ref="C4:D4"/>
    <mergeCell ref="A46:B46"/>
    <mergeCell ref="D10:D11"/>
    <mergeCell ref="A8:C8"/>
    <mergeCell ref="A10:A11"/>
    <mergeCell ref="B10:B11"/>
    <mergeCell ref="C10:C11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8" r:id="rId1"/>
  <rowBreaks count="1" manualBreakCount="1">
    <brk id="4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2016-12-20T08:23:55Z</cp:lastPrinted>
  <dcterms:created xsi:type="dcterms:W3CDTF">2010-12-09T13:32:11Z</dcterms:created>
  <dcterms:modified xsi:type="dcterms:W3CDTF">2016-12-23T10:35:02Z</dcterms:modified>
  <cp:category/>
  <cp:version/>
  <cp:contentType/>
  <cp:contentStatus/>
</cp:coreProperties>
</file>