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'2015'!$A$1:$C$37</definedName>
  </definedNames>
  <calcPr fullCalcOnLoad="1"/>
</workbook>
</file>

<file path=xl/sharedStrings.xml><?xml version="1.0" encoding="utf-8"?>
<sst xmlns="http://schemas.openxmlformats.org/spreadsheetml/2006/main" count="58" uniqueCount="58">
  <si>
    <t>Код</t>
  </si>
  <si>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</si>
  <si>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</si>
  <si>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</si>
  <si>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</si>
  <si>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</si>
  <si>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</si>
  <si>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</si>
  <si>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</si>
  <si>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</si>
  <si>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</si>
  <si>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</si>
  <si>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</si>
  <si>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</si>
  <si>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</si>
  <si>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</si>
  <si>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</si>
  <si>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</si>
  <si>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</si>
  <si>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</si>
  <si>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</si>
  <si>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</si>
  <si>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</si>
  <si>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</si>
  <si>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</si>
  <si>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</si>
  <si>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</si>
  <si>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Профицит (дефицит)</t>
  </si>
  <si>
    <t>Расходы бюджета Приволжского сельского поселения на 2015 год  по разделам и подразделам классификации расходов бюджетов Российской Федерации</t>
  </si>
  <si>
    <t>к решению Муниципального Совета</t>
  </si>
  <si>
    <t>Приволжского сельского поселения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</si>
  <si>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</si>
  <si>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</si>
  <si>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</si>
  <si>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</si>
  <si>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</si>
  <si>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</si>
  <si>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</si>
  <si>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</si>
  <si>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</si>
  <si>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</si>
  <si>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</si>
  <si>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</si>
  <si>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</si>
  <si>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</si>
  <si>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</si>
  <si>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</si>
  <si>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</si>
  <si>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</si>
  <si>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</si>
  <si>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</si>
  <si>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</si>
  <si>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</si>
  <si>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</si>
  <si>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</si>
  <si>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2015 год              (руб.)</t>
  </si>
  <si>
    <t>Приложение №2</t>
  </si>
  <si>
    <t>от 27.08.2015 г.№ 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</si>
</sst>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49" fontId="43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left" vertical="top" wrapText="1"/>
    </xf>
    <xf numFmtId="49" fontId="42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4" fontId="41" fillId="0" borderId="10" xfId="0" applyNumberFormat="1" applyFont="1" applyFill="1" applyBorder="1" applyAlignment="1">
      <alignment horizontal="center" vertical="top" wrapText="1"/>
    </xf>
    <xf numFmtId="4" fontId="42" fillId="0" borderId="10" xfId="0" applyNumberFormat="1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3" fillId="0" borderId="10" xfId="0" applyNumberFormat="1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0" fillId="0" borderId="11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="110" zoomScaleSheetLayoutView="110" zoomScalePageLayoutView="0" workbookViewId="0" topLeftCell="A1">
      <selection activeCell="M45" sqref="M45"/>
    </sheetView>
  </sheetViews>
  <sheetFormatPr defaultColWidth="9.140625" defaultRowHeight="15"/>
  <cols>
    <col min="1" max="1" width="9.00390625" style="0" customWidth="1"/>
    <col min="2" max="2" width="60.7109375" style="0" customWidth="1"/>
    <col min="3" max="3" width="17.7109375" style="13" customWidth="1"/>
  </cols>
  <sheetData>
    <row r="1" spans="2:3" ht="15">
      <c r="B1" s="22" t="s">
        <v>56</v>
      </c>
      <c r="C1" s="22"/>
    </row>
    <row r="2" spans="2:3" ht="15">
      <c r="B2" s="22" t="s">
        <v>29</v>
      </c>
      <c r="C2" s="22"/>
    </row>
    <row r="3" spans="2:3" ht="15">
      <c r="B3" s="22" t="s">
        <v>30</v>
      </c>
      <c r="C3" s="22"/>
    </row>
    <row r="4" spans="2:3" ht="15">
      <c r="B4" s="22" t="s">
        <v>57</v>
      </c>
      <c r="C4" s="22"/>
    </row>
    <row r="6" spans="1:3" ht="84.75" customHeight="1">
      <c r="A6" s="21" t="s">
        <v>28</v>
      </c>
      <c r="B6" s="21"/>
      <c r="C6" s="21"/>
    </row>
    <row r="7" ht="18.75">
      <c r="A7" s="1"/>
    </row>
    <row r="8" spans="1:3" ht="15.75" customHeight="1">
      <c r="A8" s="18" t="s">
        <v>0</v>
      </c>
      <c r="B8" s="20" t="s">
        <v>1</v>
      </c>
      <c r="C8" s="23" t="s">
        <v>55</v>
      </c>
    </row>
    <row r="9" spans="1:3" ht="15.75" customHeight="1">
      <c r="A9" s="19"/>
      <c r="B9" s="20"/>
      <c r="C9" s="24"/>
    </row>
    <row r="10" spans="1:3" ht="18.75" customHeight="1">
      <c r="A10" s="4" t="s">
        <v>32</v>
      </c>
      <c r="B10" s="5" t="s">
        <v>2</v>
      </c>
      <c r="C10" s="14">
        <f>C11+C12+C13+C14+C15</f>
        <v>8280986</v>
      </c>
    </row>
    <row r="11" spans="1:3" ht="30">
      <c r="A11" s="6" t="s">
        <v>33</v>
      </c>
      <c r="B11" s="7" t="s">
        <v>3</v>
      </c>
      <c r="C11" s="15">
        <v>850763</v>
      </c>
    </row>
    <row r="12" spans="1:3" ht="45">
      <c r="A12" s="6" t="s">
        <v>34</v>
      </c>
      <c r="B12" s="7" t="s">
        <v>4</v>
      </c>
      <c r="C12" s="15">
        <v>6571414</v>
      </c>
    </row>
    <row r="13" spans="1:3" ht="33" customHeight="1">
      <c r="A13" s="6" t="s">
        <v>35</v>
      </c>
      <c r="B13" s="7" t="s">
        <v>5</v>
      </c>
      <c r="C13" s="15">
        <v>26489</v>
      </c>
    </row>
    <row r="14" spans="1:3" ht="15.75">
      <c r="A14" s="6" t="s">
        <v>36</v>
      </c>
      <c r="B14" s="8" t="s">
        <v>6</v>
      </c>
      <c r="C14" s="16">
        <v>70000</v>
      </c>
    </row>
    <row r="15" spans="1:3" ht="15.75">
      <c r="A15" s="6" t="s">
        <v>37</v>
      </c>
      <c r="B15" s="8" t="s">
        <v>7</v>
      </c>
      <c r="C15" s="16">
        <v>762320</v>
      </c>
    </row>
    <row r="16" spans="1:3" ht="15.75">
      <c r="A16" s="9" t="s">
        <v>38</v>
      </c>
      <c r="B16" s="5" t="s">
        <v>8</v>
      </c>
      <c r="C16" s="17">
        <f>C17</f>
        <v>157600</v>
      </c>
    </row>
    <row r="17" spans="1:3" ht="15">
      <c r="A17" s="6" t="s">
        <v>39</v>
      </c>
      <c r="B17" s="7" t="s">
        <v>9</v>
      </c>
      <c r="C17" s="16">
        <v>157600</v>
      </c>
    </row>
    <row r="18" spans="1:3" ht="28.5">
      <c r="A18" s="9" t="s">
        <v>40</v>
      </c>
      <c r="B18" s="10" t="s">
        <v>10</v>
      </c>
      <c r="C18" s="17">
        <f>C19+C20</f>
        <v>750000</v>
      </c>
    </row>
    <row r="19" spans="1:3" ht="15">
      <c r="A19" s="6" t="s">
        <v>41</v>
      </c>
      <c r="B19" s="7" t="s">
        <v>11</v>
      </c>
      <c r="C19" s="16">
        <v>700000</v>
      </c>
    </row>
    <row r="20" spans="1:3" ht="30">
      <c r="A20" s="11" t="s">
        <v>42</v>
      </c>
      <c r="B20" s="7" t="s">
        <v>12</v>
      </c>
      <c r="C20" s="15">
        <v>50000</v>
      </c>
    </row>
    <row r="21" spans="1:3" ht="15">
      <c r="A21" s="9" t="s">
        <v>43</v>
      </c>
      <c r="B21" s="10" t="s">
        <v>13</v>
      </c>
      <c r="C21" s="17">
        <f>C22</f>
        <v>6628942.08</v>
      </c>
    </row>
    <row r="22" spans="1:3" ht="15">
      <c r="A22" s="6" t="s">
        <v>44</v>
      </c>
      <c r="B22" s="7" t="s">
        <v>14</v>
      </c>
      <c r="C22" s="16">
        <v>6628942.08</v>
      </c>
    </row>
    <row r="23" spans="1:3" ht="15">
      <c r="A23" s="9" t="s">
        <v>45</v>
      </c>
      <c r="B23" s="10" t="s">
        <v>15</v>
      </c>
      <c r="C23" s="17">
        <f>C24+C25+C26</f>
        <v>5664369.79</v>
      </c>
    </row>
    <row r="24" spans="1:3" ht="15">
      <c r="A24" s="9" t="s">
        <v>51</v>
      </c>
      <c r="B24" s="7" t="s">
        <v>52</v>
      </c>
      <c r="C24" s="16">
        <v>20000</v>
      </c>
    </row>
    <row r="25" spans="1:3" ht="15">
      <c r="A25" s="6" t="s">
        <v>46</v>
      </c>
      <c r="B25" s="7" t="s">
        <v>16</v>
      </c>
      <c r="C25" s="16">
        <v>618211</v>
      </c>
    </row>
    <row r="26" spans="1:3" ht="15">
      <c r="A26" s="6" t="s">
        <v>47</v>
      </c>
      <c r="B26" s="7" t="s">
        <v>17</v>
      </c>
      <c r="C26" s="16">
        <v>5026158.79</v>
      </c>
    </row>
    <row r="27" spans="1:3" ht="15">
      <c r="A27" s="9" t="s">
        <v>31</v>
      </c>
      <c r="B27" s="10" t="s">
        <v>18</v>
      </c>
      <c r="C27" s="17">
        <f>C28</f>
        <v>140309</v>
      </c>
    </row>
    <row r="28" spans="1:3" ht="15">
      <c r="A28" s="6" t="s">
        <v>48</v>
      </c>
      <c r="B28" s="7" t="s">
        <v>19</v>
      </c>
      <c r="C28" s="16">
        <v>140309</v>
      </c>
    </row>
    <row r="29" spans="1:3" ht="15">
      <c r="A29" s="9" t="s">
        <v>49</v>
      </c>
      <c r="B29" s="10" t="s">
        <v>20</v>
      </c>
      <c r="C29" s="17">
        <f>C30</f>
        <v>592835</v>
      </c>
    </row>
    <row r="30" spans="1:3" ht="15">
      <c r="A30" s="6" t="s">
        <v>50</v>
      </c>
      <c r="B30" s="7" t="s">
        <v>21</v>
      </c>
      <c r="C30" s="16">
        <v>592835</v>
      </c>
    </row>
    <row r="31" spans="1:3" ht="15">
      <c r="A31" s="9">
        <v>1000</v>
      </c>
      <c r="B31" s="10" t="s">
        <v>22</v>
      </c>
      <c r="C31" s="17">
        <f>C32+C33</f>
        <v>345000</v>
      </c>
    </row>
    <row r="32" spans="1:3" ht="15">
      <c r="A32" s="9" t="s">
        <v>53</v>
      </c>
      <c r="B32" s="7" t="s">
        <v>54</v>
      </c>
      <c r="C32" s="16">
        <v>5000</v>
      </c>
    </row>
    <row r="33" spans="1:3" ht="15">
      <c r="A33" s="6">
        <v>1003</v>
      </c>
      <c r="B33" s="7" t="s">
        <v>23</v>
      </c>
      <c r="C33" s="16">
        <v>340000</v>
      </c>
    </row>
    <row r="34" spans="1:3" ht="15">
      <c r="A34" s="9">
        <v>1100</v>
      </c>
      <c r="B34" s="10" t="s">
        <v>24</v>
      </c>
      <c r="C34" s="17">
        <f>C35</f>
        <v>121384</v>
      </c>
    </row>
    <row r="35" spans="1:3" ht="15">
      <c r="A35" s="6">
        <v>1102</v>
      </c>
      <c r="B35" s="7" t="s">
        <v>25</v>
      </c>
      <c r="C35" s="16">
        <v>121384</v>
      </c>
    </row>
    <row r="36" spans="1:3" ht="15">
      <c r="A36" s="9"/>
      <c r="B36" s="10" t="s">
        <v>26</v>
      </c>
      <c r="C36" s="17">
        <f>C10+C16+C18+C21+C23+C27+C29+C31+C34</f>
        <v>22681425.87</v>
      </c>
    </row>
    <row r="37" spans="1:3" ht="15.75">
      <c r="A37" s="12"/>
      <c r="B37" s="12" t="s">
        <v>27</v>
      </c>
      <c r="C37" s="14">
        <v>-712481.56</v>
      </c>
    </row>
    <row r="38" ht="15.75">
      <c r="A38" s="3"/>
    </row>
    <row r="39" ht="15.75">
      <c r="A39" s="3"/>
    </row>
    <row r="40" ht="15.75">
      <c r="A40" s="3"/>
    </row>
    <row r="41" ht="15.75">
      <c r="A41" s="2"/>
    </row>
    <row r="42" ht="15.75">
      <c r="A42" s="2"/>
    </row>
  </sheetData>
  <sheetProtection/>
  <mergeCells count="8">
    <mergeCell ref="A8:A9"/>
    <mergeCell ref="B8:B9"/>
    <mergeCell ref="A6:C6"/>
    <mergeCell ref="B1:C1"/>
    <mergeCell ref="B2:C2"/>
    <mergeCell ref="B3:C3"/>
    <mergeCell ref="B4:C4"/>
    <mergeCell ref="C8:C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2015-08-27T04:37:02Z</cp:lastPrinted>
  <dcterms:created xsi:type="dcterms:W3CDTF">2015-02-12T11:14:02Z</dcterms:created>
  <dcterms:modified xsi:type="dcterms:W3CDTF">2015-12-25T05:51:35Z</dcterms:modified>
  <cp:category/>
  <cp:version/>
  <cp:contentType/>
  <cp:contentStatus/>
</cp:coreProperties>
</file>